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ktek\WebCut\Munkalap megrendelőlapok\"/>
    </mc:Choice>
  </mc:AlternateContent>
  <xr:revisionPtr revIDLastSave="0" documentId="13_ncr:1_{72F509F4-69AB-41F5-9730-8B30D8E7D01C}" xr6:coauthVersionLast="36" xr6:coauthVersionMax="36" xr10:uidLastSave="{00000000-0000-0000-0000-000000000000}"/>
  <bookViews>
    <workbookView xWindow="0" yWindow="0" windowWidth="23040" windowHeight="9072" xr2:uid="{00000000-000D-0000-FFFF-FFFF00000000}"/>
  </bookViews>
  <sheets>
    <sheet name="Munka1" sheetId="1" r:id="rId1"/>
  </sheets>
  <definedNames>
    <definedName name="_xlnm.Print_Area" localSheetId="0">Munka1!$B$1:$R$55</definedName>
  </definedNames>
  <calcPr calcId="191029"/>
  <fileRecoveryPr autoRecover="0"/>
</workbook>
</file>

<file path=xl/calcChain.xml><?xml version="1.0" encoding="utf-8"?>
<calcChain xmlns="http://schemas.openxmlformats.org/spreadsheetml/2006/main">
  <c r="R49" i="1" l="1"/>
  <c r="R48" i="1"/>
  <c r="R47" i="1"/>
  <c r="R46" i="1"/>
  <c r="R45" i="1"/>
  <c r="R44" i="1"/>
  <c r="R43" i="1"/>
  <c r="R42" i="1"/>
  <c r="R41" i="1"/>
  <c r="R40" i="1"/>
  <c r="R39" i="1"/>
  <c r="R38" i="1"/>
  <c r="R37" i="1"/>
  <c r="R21" i="1" l="1"/>
  <c r="R22" i="1"/>
  <c r="R23" i="1"/>
  <c r="R24" i="1"/>
  <c r="R25" i="1"/>
  <c r="R26" i="1"/>
  <c r="R27" i="1"/>
  <c r="R28" i="1"/>
  <c r="R29" i="1"/>
  <c r="R30" i="1"/>
  <c r="R31" i="1"/>
  <c r="R32" i="1"/>
  <c r="R20" i="1"/>
</calcChain>
</file>

<file path=xl/sharedStrings.xml><?xml version="1.0" encoding="utf-8"?>
<sst xmlns="http://schemas.openxmlformats.org/spreadsheetml/2006/main" count="79" uniqueCount="56">
  <si>
    <t>Maradékot hozzácsomagolni</t>
  </si>
  <si>
    <t>Ha a maradékot nem kéri vagy személyes átvételkor nem viszi el, a tárolását nem tudjuk vállalni és megsemmisítésre kerül.</t>
  </si>
  <si>
    <t>Homag</t>
  </si>
  <si>
    <t>Ajánlatkérés        Megrendelés</t>
  </si>
  <si>
    <t>A méreteket minden esetben miliméterben kérjük megadni!</t>
  </si>
  <si>
    <t>Megrendelő neve:</t>
  </si>
  <si>
    <t>Címe (számlacím):</t>
  </si>
  <si>
    <t>Tel. / Fax:</t>
  </si>
  <si>
    <t>Szállítási cím:</t>
  </si>
  <si>
    <t>Személyes elvitel:</t>
  </si>
  <si>
    <t>Vevőkód:</t>
  </si>
  <si>
    <t>Megrendelés dátuma:</t>
  </si>
  <si>
    <t>Kívánt szállítási határidő:</t>
  </si>
  <si>
    <t>Megrendelés száma:</t>
  </si>
  <si>
    <t>Élzáró anyag</t>
  </si>
  <si>
    <t>Mennyiség</t>
  </si>
  <si>
    <t xml:space="preserve">Elem. Nr. </t>
  </si>
  <si>
    <t>Szabászati megrendelőnek megfelelően</t>
  </si>
  <si>
    <t>Elem.Nr.:</t>
  </si>
  <si>
    <t>JAFHolz élanyag kollekcióból választani</t>
  </si>
  <si>
    <t>Csak a megadott határok között</t>
  </si>
  <si>
    <t>Megjegyzés:</t>
  </si>
  <si>
    <t>Élzáró anyag:</t>
  </si>
  <si>
    <t>Méretezés:</t>
  </si>
  <si>
    <t>Magyarázat</t>
  </si>
  <si>
    <t>L1,2…: Hosszúság, B1,2…: Szélesség
Szálirányt a rajzokon jelölni!</t>
  </si>
  <si>
    <t>Munkalap:</t>
  </si>
  <si>
    <t>JAFHolz munkalap kollekcióból választani</t>
  </si>
  <si>
    <t>Élzárás</t>
  </si>
  <si>
    <t>L1</t>
  </si>
  <si>
    <r>
      <t xml:space="preserve">B2 </t>
    </r>
    <r>
      <rPr>
        <sz val="9"/>
        <rFont val="Arial"/>
        <family val="2"/>
        <charset val="238"/>
      </rPr>
      <t>(300-900)</t>
    </r>
  </si>
  <si>
    <t>α</t>
  </si>
  <si>
    <t>β</t>
  </si>
  <si>
    <t>A megrendelő lapon feltüntetett adatok szakmai helytállóságáért és azért, hogy az ez alapján megrendelt és legyártott termékek a vevő céljának megfelelnek, kizárólag a vevő felelős. A leadott megrendelés formai és szakmai vizsgálatára a JAF Holz Ungarn Kft. nem vállal kötelezettséget.</t>
  </si>
  <si>
    <t xml:space="preserve">Megrendelés esetén érvényes az ÁSZF. </t>
  </si>
  <si>
    <t>Lapanyag</t>
  </si>
  <si>
    <r>
      <t xml:space="preserve">L2 </t>
    </r>
    <r>
      <rPr>
        <sz val="9"/>
        <rFont val="Arial"/>
        <family val="2"/>
        <charset val="238"/>
      </rPr>
      <t>(800-4350)</t>
    </r>
  </si>
  <si>
    <r>
      <t xml:space="preserve">B1 </t>
    </r>
    <r>
      <rPr>
        <sz val="9"/>
        <rFont val="Arial"/>
        <family val="2"/>
        <charset val="238"/>
      </rPr>
      <t>(300-900)</t>
    </r>
  </si>
  <si>
    <t>B2</t>
  </si>
  <si>
    <t>L2</t>
  </si>
  <si>
    <t>γ</t>
  </si>
  <si>
    <t>Munkalap - U1</t>
  </si>
  <si>
    <r>
      <t xml:space="preserve">L1 </t>
    </r>
    <r>
      <rPr>
        <sz val="9"/>
        <rFont val="Arial"/>
        <family val="2"/>
        <charset val="238"/>
      </rPr>
      <t>(1000-4050)</t>
    </r>
  </si>
  <si>
    <r>
      <t xml:space="preserve">L3 </t>
    </r>
    <r>
      <rPr>
        <sz val="9"/>
        <rFont val="Arial"/>
        <family val="2"/>
        <charset val="238"/>
      </rPr>
      <t>(800-4350)</t>
    </r>
  </si>
  <si>
    <r>
      <t xml:space="preserve">B3 </t>
    </r>
    <r>
      <rPr>
        <sz val="9"/>
        <rFont val="Arial"/>
        <family val="2"/>
        <charset val="238"/>
      </rPr>
      <t>(300-900)</t>
    </r>
  </si>
  <si>
    <t>B3</t>
  </si>
  <si>
    <t>L3</t>
  </si>
  <si>
    <r>
      <t xml:space="preserve">Igény esetén kérjük, hogy vagy csak az </t>
    </r>
    <r>
      <rPr>
        <sz val="8"/>
        <rFont val="Calibri"/>
        <family val="2"/>
        <charset val="238"/>
      </rPr>
      <t xml:space="preserve">α és </t>
    </r>
    <r>
      <rPr>
        <sz val="8"/>
        <rFont val="Arial"/>
        <family val="2"/>
        <charset val="238"/>
      </rPr>
      <t>β szöggel, vagy csak a két átlóval adjon meg pult alakot.</t>
    </r>
  </si>
  <si>
    <t>δ</t>
  </si>
  <si>
    <r>
      <t xml:space="preserve">Az </t>
    </r>
    <r>
      <rPr>
        <sz val="8"/>
        <rFont val="Calibri"/>
        <family val="2"/>
        <charset val="238"/>
      </rPr>
      <t>γ és δ szög alapesetben 90°</t>
    </r>
  </si>
  <si>
    <t>Átló 1</t>
  </si>
  <si>
    <t>Átló 2</t>
  </si>
  <si>
    <t>Munkalap - U2</t>
  </si>
  <si>
    <r>
      <t xml:space="preserve">L1 </t>
    </r>
    <r>
      <rPr>
        <sz val="9"/>
        <rFont val="Arial"/>
        <family val="2"/>
        <charset val="238"/>
      </rPr>
      <t>(1000-4350)</t>
    </r>
  </si>
  <si>
    <r>
      <t xml:space="preserve">L2 </t>
    </r>
    <r>
      <rPr>
        <sz val="9"/>
        <rFont val="Arial"/>
        <family val="2"/>
        <charset val="238"/>
      </rPr>
      <t>(800-4050)</t>
    </r>
  </si>
  <si>
    <r>
      <t xml:space="preserve">L3 </t>
    </r>
    <r>
      <rPr>
        <sz val="9"/>
        <rFont val="Arial"/>
        <family val="2"/>
        <charset val="238"/>
      </rPr>
      <t>(800-4050)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</si>
</sst>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63"/>
      <name val="Syntax"/>
      <family val="2"/>
    </font>
    <font>
      <sz val="7"/>
      <color indexed="63"/>
      <name val="Syntax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b/>
      <sz val="8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63"/>
      <name val="Syntax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0625">
        <bgColor theme="0" tint="-0.14999847407452621"/>
      </patternFill>
    </fill>
    <fill>
      <patternFill patternType="gray0625">
        <bgColor theme="0" tint="-0.14996795556505021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0" xfId="0" applyFont="1" applyProtection="1"/>
    <xf numFmtId="0" fontId="0" fillId="0" borderId="0" xfId="0" applyBorder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2" xfId="0" applyBorder="1" applyProtection="1"/>
    <xf numFmtId="0" fontId="0" fillId="0" borderId="10" xfId="0" applyFill="1" applyBorder="1" applyAlignment="1" applyProtection="1"/>
    <xf numFmtId="0" fontId="0" fillId="0" borderId="13" xfId="0" applyFill="1" applyBorder="1" applyAlignment="1" applyProtection="1"/>
    <xf numFmtId="0" fontId="0" fillId="0" borderId="11" xfId="0" applyFill="1" applyBorder="1" applyAlignment="1" applyProtection="1"/>
    <xf numFmtId="0" fontId="0" fillId="0" borderId="19" xfId="0" applyFill="1" applyBorder="1" applyAlignment="1" applyProtection="1"/>
    <xf numFmtId="0" fontId="0" fillId="0" borderId="0" xfId="0" applyFill="1" applyBorder="1" applyAlignment="1" applyProtection="1">
      <alignment vertical="center"/>
    </xf>
    <xf numFmtId="0" fontId="0" fillId="0" borderId="13" xfId="0" applyBorder="1" applyProtection="1"/>
    <xf numFmtId="0" fontId="4" fillId="0" borderId="43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0" fontId="4" fillId="0" borderId="44" xfId="0" applyFont="1" applyBorder="1" applyAlignment="1" applyProtection="1"/>
    <xf numFmtId="0" fontId="4" fillId="0" borderId="45" xfId="0" applyFont="1" applyBorder="1" applyAlignment="1" applyProtection="1">
      <alignment horizontal="center"/>
    </xf>
    <xf numFmtId="0" fontId="0" fillId="0" borderId="50" xfId="0" applyFill="1" applyBorder="1" applyAlignment="1" applyProtection="1"/>
    <xf numFmtId="0" fontId="0" fillId="0" borderId="52" xfId="0" applyFill="1" applyBorder="1" applyAlignment="1" applyProtection="1"/>
    <xf numFmtId="0" fontId="0" fillId="0" borderId="60" xfId="0" applyBorder="1" applyProtection="1"/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2" borderId="12" xfId="0" applyFont="1" applyFill="1" applyBorder="1" applyProtection="1"/>
    <xf numFmtId="0" fontId="0" fillId="2" borderId="13" xfId="0" applyFont="1" applyFill="1" applyBorder="1" applyAlignment="1" applyProtection="1">
      <alignment horizontal="left"/>
    </xf>
    <xf numFmtId="0" fontId="1" fillId="2" borderId="14" xfId="0" applyFont="1" applyFill="1" applyBorder="1" applyAlignment="1" applyProtection="1">
      <alignment horizontal="right"/>
    </xf>
    <xf numFmtId="0" fontId="0" fillId="2" borderId="6" xfId="0" applyFill="1" applyBorder="1" applyProtection="1"/>
    <xf numFmtId="0" fontId="0" fillId="2" borderId="2" xfId="0" applyFill="1" applyBorder="1" applyProtection="1"/>
    <xf numFmtId="0" fontId="0" fillId="2" borderId="20" xfId="0" applyFill="1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12" fillId="0" borderId="47" xfId="0" applyFont="1" applyFill="1" applyBorder="1" applyAlignment="1" applyProtection="1">
      <alignment horizontal="center"/>
    </xf>
    <xf numFmtId="1" fontId="12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0" fillId="0" borderId="44" xfId="0" applyBorder="1" applyProtection="1"/>
    <xf numFmtId="0" fontId="12" fillId="0" borderId="61" xfId="0" applyFont="1" applyFill="1" applyBorder="1" applyAlignment="1" applyProtection="1">
      <alignment horizontal="center"/>
    </xf>
    <xf numFmtId="0" fontId="0" fillId="0" borderId="16" xfId="0" applyBorder="1" applyProtection="1"/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5" xfId="0" applyBorder="1" applyProtection="1"/>
    <xf numFmtId="0" fontId="2" fillId="0" borderId="0" xfId="0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top"/>
      <protection locked="0"/>
    </xf>
    <xf numFmtId="0" fontId="12" fillId="0" borderId="51" xfId="0" applyFont="1" applyFill="1" applyBorder="1" applyAlignment="1" applyProtection="1">
      <alignment horizontal="center"/>
    </xf>
    <xf numFmtId="0" fontId="12" fillId="0" borderId="49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vertical="center" textRotation="90" wrapText="1"/>
    </xf>
    <xf numFmtId="0" fontId="6" fillId="0" borderId="51" xfId="0" applyFont="1" applyFill="1" applyBorder="1" applyAlignment="1" applyProtection="1">
      <alignment vertical="center" textRotation="90" wrapText="1"/>
    </xf>
    <xf numFmtId="0" fontId="6" fillId="0" borderId="0" xfId="0" applyFont="1" applyFill="1" applyBorder="1" applyAlignment="1" applyProtection="1">
      <alignment vertical="center" textRotation="90" wrapText="1"/>
    </xf>
    <xf numFmtId="0" fontId="6" fillId="0" borderId="47" xfId="0" applyFont="1" applyFill="1" applyBorder="1" applyAlignment="1" applyProtection="1">
      <alignment vertical="center" textRotation="90" wrapText="1"/>
    </xf>
    <xf numFmtId="0" fontId="0" fillId="0" borderId="0" xfId="0" applyFill="1" applyBorder="1" applyAlignment="1" applyProtection="1"/>
    <xf numFmtId="0" fontId="0" fillId="0" borderId="44" xfId="0" applyFill="1" applyBorder="1" applyAlignment="1" applyProtection="1">
      <alignment vertical="center"/>
    </xf>
    <xf numFmtId="0" fontId="12" fillId="0" borderId="45" xfId="0" applyFont="1" applyFill="1" applyBorder="1" applyAlignment="1" applyProtection="1">
      <alignment horizontal="center"/>
    </xf>
    <xf numFmtId="0" fontId="0" fillId="0" borderId="69" xfId="0" applyBorder="1" applyProtection="1"/>
    <xf numFmtId="0" fontId="0" fillId="0" borderId="19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center"/>
      <protection locked="0"/>
    </xf>
    <xf numFmtId="0" fontId="0" fillId="0" borderId="88" xfId="0" applyBorder="1" applyAlignment="1" applyProtection="1">
      <alignment horizontal="center"/>
    </xf>
    <xf numFmtId="0" fontId="0" fillId="0" borderId="67" xfId="0" applyBorder="1" applyAlignment="1" applyProtection="1">
      <alignment horizontal="center"/>
    </xf>
    <xf numFmtId="0" fontId="0" fillId="4" borderId="66" xfId="0" applyFill="1" applyBorder="1" applyAlignment="1" applyProtection="1">
      <alignment horizontal="center"/>
      <protection locked="0"/>
    </xf>
    <xf numFmtId="0" fontId="0" fillId="4" borderId="68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7" fillId="0" borderId="63" xfId="0" applyFont="1" applyBorder="1" applyAlignment="1" applyProtection="1">
      <alignment horizontal="center"/>
    </xf>
    <xf numFmtId="0" fontId="0" fillId="0" borderId="62" xfId="0" applyBorder="1" applyAlignment="1" applyProtection="1">
      <alignment horizontal="center"/>
    </xf>
    <xf numFmtId="0" fontId="0" fillId="2" borderId="62" xfId="0" applyFill="1" applyBorder="1" applyAlignment="1" applyProtection="1">
      <alignment horizontal="center"/>
      <protection locked="0"/>
    </xf>
    <xf numFmtId="0" fontId="0" fillId="2" borderId="64" xfId="0" applyFill="1" applyBorder="1" applyAlignment="1" applyProtection="1">
      <alignment horizontal="center"/>
      <protection locked="0"/>
    </xf>
    <xf numFmtId="0" fontId="7" fillId="0" borderId="71" xfId="0" applyFont="1" applyBorder="1" applyAlignment="1" applyProtection="1">
      <alignment horizontal="center"/>
    </xf>
    <xf numFmtId="0" fontId="0" fillId="0" borderId="72" xfId="0" applyBorder="1" applyAlignment="1" applyProtection="1">
      <alignment horizontal="center"/>
    </xf>
    <xf numFmtId="0" fontId="0" fillId="2" borderId="74" xfId="0" applyFill="1" applyBorder="1" applyAlignment="1" applyProtection="1">
      <alignment horizontal="center"/>
      <protection locked="0"/>
    </xf>
    <xf numFmtId="0" fontId="0" fillId="2" borderId="75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0" fillId="0" borderId="10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center"/>
    </xf>
    <xf numFmtId="0" fontId="0" fillId="0" borderId="41" xfId="0" applyBorder="1" applyAlignment="1" applyProtection="1">
      <alignment horizontal="center"/>
    </xf>
    <xf numFmtId="0" fontId="0" fillId="3" borderId="41" xfId="0" applyFill="1" applyBorder="1" applyAlignment="1" applyProtection="1">
      <alignment horizontal="center"/>
      <protection locked="0"/>
    </xf>
    <xf numFmtId="0" fontId="0" fillId="3" borderId="42" xfId="0" applyFill="1" applyBorder="1" applyAlignment="1" applyProtection="1">
      <alignment horizontal="center"/>
      <protection locked="0"/>
    </xf>
    <xf numFmtId="0" fontId="0" fillId="4" borderId="62" xfId="0" applyFill="1" applyBorder="1" applyAlignment="1" applyProtection="1">
      <alignment horizontal="center"/>
      <protection locked="0"/>
    </xf>
    <xf numFmtId="0" fontId="0" fillId="4" borderId="64" xfId="0" applyFill="1" applyBorder="1" applyAlignment="1" applyProtection="1">
      <alignment horizontal="center"/>
      <protection locked="0"/>
    </xf>
    <xf numFmtId="0" fontId="6" fillId="0" borderId="81" xfId="0" applyFont="1" applyFill="1" applyBorder="1" applyAlignment="1" applyProtection="1">
      <alignment horizontal="center" vertical="center" textRotation="90"/>
    </xf>
    <xf numFmtId="0" fontId="6" fillId="0" borderId="57" xfId="0" applyFont="1" applyFill="1" applyBorder="1" applyAlignment="1" applyProtection="1">
      <alignment horizontal="center" vertical="center" textRotation="90"/>
    </xf>
    <xf numFmtId="0" fontId="6" fillId="0" borderId="58" xfId="0" applyFont="1" applyFill="1" applyBorder="1" applyAlignment="1" applyProtection="1">
      <alignment horizontal="center" vertical="center" textRotation="90"/>
    </xf>
    <xf numFmtId="0" fontId="0" fillId="0" borderId="82" xfId="0" applyFont="1" applyFill="1" applyBorder="1" applyAlignment="1" applyProtection="1">
      <alignment horizontal="center" vertical="center"/>
    </xf>
    <xf numFmtId="0" fontId="0" fillId="0" borderId="83" xfId="0" applyFont="1" applyFill="1" applyBorder="1" applyAlignment="1" applyProtection="1">
      <alignment horizontal="center" vertical="center"/>
    </xf>
    <xf numFmtId="0" fontId="0" fillId="0" borderId="84" xfId="0" applyFont="1" applyFill="1" applyBorder="1" applyAlignment="1" applyProtection="1">
      <alignment horizontal="center" vertical="center"/>
    </xf>
    <xf numFmtId="0" fontId="0" fillId="2" borderId="85" xfId="0" applyFill="1" applyBorder="1" applyAlignment="1" applyProtection="1">
      <alignment horizontal="center"/>
      <protection locked="0"/>
    </xf>
    <xf numFmtId="0" fontId="0" fillId="2" borderId="86" xfId="0" applyFill="1" applyBorder="1" applyAlignment="1" applyProtection="1">
      <alignment horizontal="center"/>
      <protection locked="0"/>
    </xf>
    <xf numFmtId="0" fontId="0" fillId="0" borderId="36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7" fillId="0" borderId="30" xfId="0" applyFont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7" fillId="0" borderId="72" xfId="0" applyFont="1" applyBorder="1" applyAlignment="1" applyProtection="1">
      <alignment horizontal="center"/>
    </xf>
    <xf numFmtId="0" fontId="7" fillId="0" borderId="73" xfId="0" applyFont="1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0" fillId="0" borderId="78" xfId="0" applyBorder="1" applyAlignment="1" applyProtection="1">
      <alignment horizontal="center"/>
    </xf>
    <xf numFmtId="0" fontId="0" fillId="4" borderId="79" xfId="0" applyFill="1" applyBorder="1" applyAlignment="1" applyProtection="1">
      <alignment horizontal="center"/>
      <protection locked="0"/>
    </xf>
    <xf numFmtId="0" fontId="0" fillId="4" borderId="80" xfId="0" applyFill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0" fontId="6" fillId="0" borderId="56" xfId="0" applyFont="1" applyFill="1" applyBorder="1" applyAlignment="1" applyProtection="1">
      <alignment horizontal="center" vertical="center" textRotation="90"/>
    </xf>
    <xf numFmtId="0" fontId="6" fillId="0" borderId="87" xfId="0" applyFont="1" applyFill="1" applyBorder="1" applyAlignment="1" applyProtection="1">
      <alignment horizontal="center" vertical="center" textRotation="90"/>
    </xf>
    <xf numFmtId="0" fontId="0" fillId="0" borderId="37" xfId="0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0" fillId="2" borderId="38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0" borderId="31" xfId="0" applyFont="1" applyFill="1" applyBorder="1" applyAlignment="1" applyProtection="1">
      <alignment horizontal="center" vertical="center"/>
    </xf>
    <xf numFmtId="0" fontId="0" fillId="0" borderId="32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/>
    </xf>
    <xf numFmtId="0" fontId="0" fillId="0" borderId="46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9" xfId="0" applyFill="1" applyBorder="1" applyAlignment="1" applyProtection="1">
      <alignment horizontal="left"/>
    </xf>
    <xf numFmtId="0" fontId="0" fillId="0" borderId="46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18" xfId="0" applyFill="1" applyBorder="1" applyAlignment="1" applyProtection="1">
      <alignment horizontal="left"/>
    </xf>
    <xf numFmtId="0" fontId="2" fillId="2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wrapText="1"/>
    </xf>
    <xf numFmtId="0" fontId="2" fillId="2" borderId="54" xfId="0" applyFont="1" applyFill="1" applyBorder="1" applyAlignment="1" applyProtection="1">
      <alignment horizontal="left" wrapText="1"/>
    </xf>
    <xf numFmtId="0" fontId="2" fillId="2" borderId="4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wrapText="1"/>
    </xf>
    <xf numFmtId="0" fontId="2" fillId="2" borderId="55" xfId="0" applyFont="1" applyFill="1" applyBorder="1" applyAlignment="1" applyProtection="1">
      <alignment horizontal="left" wrapText="1"/>
    </xf>
    <xf numFmtId="0" fontId="0" fillId="0" borderId="1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left"/>
    </xf>
    <xf numFmtId="0" fontId="0" fillId="0" borderId="60" xfId="0" applyBorder="1" applyAlignment="1" applyProtection="1">
      <alignment horizontal="left"/>
    </xf>
    <xf numFmtId="0" fontId="0" fillId="0" borderId="65" xfId="0" applyBorder="1" applyAlignment="1" applyProtection="1">
      <alignment horizontal="left"/>
    </xf>
    <xf numFmtId="0" fontId="0" fillId="2" borderId="66" xfId="0" applyFill="1" applyBorder="1" applyAlignment="1" applyProtection="1">
      <alignment horizontal="center"/>
      <protection locked="0"/>
    </xf>
    <xf numFmtId="0" fontId="0" fillId="2" borderId="67" xfId="0" applyFill="1" applyBorder="1" applyAlignment="1" applyProtection="1">
      <alignment horizontal="center"/>
      <protection locked="0"/>
    </xf>
    <xf numFmtId="0" fontId="0" fillId="2" borderId="68" xfId="0" applyFill="1" applyBorder="1" applyAlignment="1" applyProtection="1">
      <alignment horizontal="center"/>
      <protection locked="0"/>
    </xf>
    <xf numFmtId="0" fontId="9" fillId="0" borderId="46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47" xfId="0" applyFont="1" applyFill="1" applyBorder="1" applyAlignment="1" applyProtection="1">
      <alignment horizontal="center" vertical="top"/>
    </xf>
    <xf numFmtId="0" fontId="0" fillId="0" borderId="12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/>
    </xf>
    <xf numFmtId="0" fontId="0" fillId="0" borderId="51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0" fillId="0" borderId="53" xfId="0" applyFill="1" applyBorder="1" applyAlignment="1" applyProtection="1">
      <alignment horizontal="left" vertical="center"/>
    </xf>
    <xf numFmtId="49" fontId="10" fillId="0" borderId="46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47" xfId="0" applyNumberFormat="1" applyFont="1" applyFill="1" applyBorder="1" applyAlignment="1" applyProtection="1">
      <alignment horizontal="center" vertical="center" wrapText="1"/>
    </xf>
    <xf numFmtId="49" fontId="10" fillId="0" borderId="48" xfId="0" applyNumberFormat="1" applyFont="1" applyFill="1" applyBorder="1" applyAlignment="1" applyProtection="1">
      <alignment horizontal="center" vertical="center" wrapText="1"/>
    </xf>
    <xf numFmtId="49" fontId="10" fillId="0" borderId="16" xfId="0" applyNumberFormat="1" applyFont="1" applyFill="1" applyBorder="1" applyAlignment="1" applyProtection="1">
      <alignment horizontal="center" vertical="center" wrapText="1"/>
    </xf>
    <xf numFmtId="49" fontId="10" fillId="0" borderId="49" xfId="0" applyNumberFormat="1" applyFont="1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 applyProtection="1">
      <alignment horizontal="left" vertical="center" wrapText="1"/>
    </xf>
    <xf numFmtId="0" fontId="0" fillId="0" borderId="9" xfId="0" applyFont="1" applyFill="1" applyBorder="1" applyAlignment="1" applyProtection="1">
      <alignment horizontal="left" vertical="center" wrapText="1"/>
    </xf>
    <xf numFmtId="0" fontId="0" fillId="0" borderId="69" xfId="0" applyFont="1" applyFill="1" applyBorder="1" applyAlignment="1" applyProtection="1">
      <alignment horizontal="left" vertical="center" wrapText="1"/>
    </xf>
    <xf numFmtId="0" fontId="0" fillId="0" borderId="65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55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47" xfId="0" applyFont="1" applyFill="1" applyBorder="1" applyAlignment="1" applyProtection="1">
      <alignment horizontal="center" vertical="center" wrapText="1"/>
      <protection locked="0"/>
    </xf>
    <xf numFmtId="0" fontId="5" fillId="2" borderId="70" xfId="0" applyFont="1" applyFill="1" applyBorder="1" applyAlignment="1" applyProtection="1">
      <alignment horizontal="center" vertical="center" wrapText="1"/>
      <protection locked="0"/>
    </xf>
    <xf numFmtId="0" fontId="5" fillId="2" borderId="60" xfId="0" applyFont="1" applyFill="1" applyBorder="1" applyAlignment="1" applyProtection="1">
      <alignment horizontal="center" vertical="center" wrapText="1"/>
      <protection locked="0"/>
    </xf>
    <xf numFmtId="0" fontId="5" fillId="2" borderId="61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53" xfId="0" applyFont="1" applyFill="1" applyBorder="1" applyAlignment="1" applyProtection="1">
      <alignment horizontal="left" vertical="top" wrapText="1"/>
    </xf>
    <xf numFmtId="0" fontId="11" fillId="0" borderId="60" xfId="0" applyFont="1" applyFill="1" applyBorder="1" applyAlignment="1" applyProtection="1">
      <alignment horizontal="center" vertical="center"/>
    </xf>
    <xf numFmtId="0" fontId="0" fillId="0" borderId="60" xfId="0" applyFill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35" xfId="0" applyFont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  <protection locked="0"/>
    </xf>
    <xf numFmtId="0" fontId="0" fillId="3" borderId="39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21" xfId="0" applyFill="1" applyBorder="1" applyAlignment="1" applyProtection="1">
      <alignment horizontal="center"/>
      <protection locked="0"/>
    </xf>
    <xf numFmtId="0" fontId="0" fillId="4" borderId="22" xfId="0" applyFill="1" applyBorder="1" applyAlignment="1" applyProtection="1">
      <alignment horizontal="center"/>
      <protection locked="0"/>
    </xf>
    <xf numFmtId="0" fontId="0" fillId="4" borderId="24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4</xdr:row>
          <xdr:rowOff>22860</xdr:rowOff>
        </xdr:from>
        <xdr:to>
          <xdr:col>8</xdr:col>
          <xdr:colOff>7620</xdr:colOff>
          <xdr:row>4</xdr:row>
          <xdr:rowOff>175260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259080</xdr:colOff>
          <xdr:row>4</xdr:row>
          <xdr:rowOff>22860</xdr:rowOff>
        </xdr:from>
        <xdr:to>
          <xdr:col>6</xdr:col>
          <xdr:colOff>449580</xdr:colOff>
          <xdr:row>4</xdr:row>
          <xdr:rowOff>160020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5</xdr:row>
          <xdr:rowOff>22860</xdr:rowOff>
        </xdr:from>
        <xdr:to>
          <xdr:col>7</xdr:col>
          <xdr:colOff>723900</xdr:colOff>
          <xdr:row>5</xdr:row>
          <xdr:rowOff>160020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233220</xdr:colOff>
          <xdr:row>27</xdr:row>
          <xdr:rowOff>38100</xdr:rowOff>
        </xdr:from>
        <xdr:to>
          <xdr:col>6</xdr:col>
          <xdr:colOff>423720</xdr:colOff>
          <xdr:row>27</xdr:row>
          <xdr:rowOff>171450</xdr:rowOff>
        </xdr:to>
        <xdr:sp macro="" textlink="">
          <xdr:nvSpPr>
            <xdr:cNvPr id="1113" name="Check Box 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28</xdr:row>
          <xdr:rowOff>22860</xdr:rowOff>
        </xdr:from>
        <xdr:to>
          <xdr:col>5</xdr:col>
          <xdr:colOff>426720</xdr:colOff>
          <xdr:row>28</xdr:row>
          <xdr:rowOff>160020</xdr:rowOff>
        </xdr:to>
        <xdr:sp macro="" textlink="">
          <xdr:nvSpPr>
            <xdr:cNvPr id="1127" name="Check Box 2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29</xdr:row>
          <xdr:rowOff>22860</xdr:rowOff>
        </xdr:from>
        <xdr:to>
          <xdr:col>5</xdr:col>
          <xdr:colOff>426720</xdr:colOff>
          <xdr:row>29</xdr:row>
          <xdr:rowOff>160020</xdr:rowOff>
        </xdr:to>
        <xdr:sp macro="" textlink="">
          <xdr:nvSpPr>
            <xdr:cNvPr id="1129" name="Check Box 2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46</xdr:row>
          <xdr:rowOff>30480</xdr:rowOff>
        </xdr:from>
        <xdr:to>
          <xdr:col>5</xdr:col>
          <xdr:colOff>426720</xdr:colOff>
          <xdr:row>46</xdr:row>
          <xdr:rowOff>175260</xdr:rowOff>
        </xdr:to>
        <xdr:sp macro="" textlink="">
          <xdr:nvSpPr>
            <xdr:cNvPr id="1130" name="Check Box 2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46</xdr:row>
          <xdr:rowOff>30480</xdr:rowOff>
        </xdr:from>
        <xdr:to>
          <xdr:col>6</xdr:col>
          <xdr:colOff>426720</xdr:colOff>
          <xdr:row>46</xdr:row>
          <xdr:rowOff>175260</xdr:rowOff>
        </xdr:to>
        <xdr:sp macro="" textlink="">
          <xdr:nvSpPr>
            <xdr:cNvPr id="1131" name="Check Box 2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47</xdr:row>
          <xdr:rowOff>22860</xdr:rowOff>
        </xdr:from>
        <xdr:to>
          <xdr:col>5</xdr:col>
          <xdr:colOff>426720</xdr:colOff>
          <xdr:row>47</xdr:row>
          <xdr:rowOff>160020</xdr:rowOff>
        </xdr:to>
        <xdr:sp macro="" textlink="">
          <xdr:nvSpPr>
            <xdr:cNvPr id="1132" name="Check Box 2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47</xdr:row>
          <xdr:rowOff>22860</xdr:rowOff>
        </xdr:from>
        <xdr:to>
          <xdr:col>6</xdr:col>
          <xdr:colOff>426720</xdr:colOff>
          <xdr:row>47</xdr:row>
          <xdr:rowOff>160020</xdr:rowOff>
        </xdr:to>
        <xdr:sp macro="" textlink="">
          <xdr:nvSpPr>
            <xdr:cNvPr id="1133" name="Check Box 2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48</xdr:row>
          <xdr:rowOff>22860</xdr:rowOff>
        </xdr:from>
        <xdr:to>
          <xdr:col>5</xdr:col>
          <xdr:colOff>426720</xdr:colOff>
          <xdr:row>48</xdr:row>
          <xdr:rowOff>160020</xdr:rowOff>
        </xdr:to>
        <xdr:sp macro="" textlink="">
          <xdr:nvSpPr>
            <xdr:cNvPr id="1134" name="Check Box 2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121285</xdr:colOff>
      <xdr:row>36</xdr:row>
      <xdr:rowOff>68579</xdr:rowOff>
    </xdr:from>
    <xdr:to>
      <xdr:col>16</xdr:col>
      <xdr:colOff>210318</xdr:colOff>
      <xdr:row>50</xdr:row>
      <xdr:rowOff>93030</xdr:rowOff>
    </xdr:to>
    <xdr:pic>
      <xdr:nvPicPr>
        <xdr:cNvPr id="44" name="Kép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3285" y="6736079"/>
          <a:ext cx="3468821" cy="256095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234949</xdr:colOff>
          <xdr:row>27</xdr:row>
          <xdr:rowOff>53340</xdr:rowOff>
        </xdr:from>
        <xdr:to>
          <xdr:col>5</xdr:col>
          <xdr:colOff>463549</xdr:colOff>
          <xdr:row>27</xdr:row>
          <xdr:rowOff>167640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102956</xdr:colOff>
      <xdr:row>17</xdr:row>
      <xdr:rowOff>23133</xdr:rowOff>
    </xdr:from>
    <xdr:to>
      <xdr:col>16</xdr:col>
      <xdr:colOff>218639</xdr:colOff>
      <xdr:row>31</xdr:row>
      <xdr:rowOff>57145</xdr:rowOff>
    </xdr:to>
    <xdr:pic>
      <xdr:nvPicPr>
        <xdr:cNvPr id="46" name="Kép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5885" y="3030312"/>
          <a:ext cx="3519373" cy="2609572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232267</xdr:colOff>
          <xdr:row>28</xdr:row>
          <xdr:rowOff>14112</xdr:rowOff>
        </xdr:from>
        <xdr:to>
          <xdr:col>6</xdr:col>
          <xdr:colOff>422767</xdr:colOff>
          <xdr:row>28</xdr:row>
          <xdr:rowOff>168417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pageSetUpPr fitToPage="1"/>
  </sheetPr>
  <dimension ref="B1:R285"/>
  <sheetViews>
    <sheetView showGridLines="0" tabSelected="1" view="pageBreakPreview" zoomScale="120" zoomScaleNormal="100" zoomScaleSheetLayoutView="120" zoomScalePageLayoutView="80" workbookViewId="0">
      <selection activeCell="F7" sqref="F7:H7"/>
    </sheetView>
  </sheetViews>
  <sheetFormatPr defaultColWidth="9.109375" defaultRowHeight="13.2"/>
  <cols>
    <col min="1" max="1" width="0.88671875" style="1" customWidth="1"/>
    <col min="2" max="2" width="7.5546875" style="6" customWidth="1"/>
    <col min="3" max="3" width="7" style="1" customWidth="1"/>
    <col min="4" max="4" width="7.5546875" style="1" hidden="1" customWidth="1"/>
    <col min="5" max="5" width="15" style="1" customWidth="1"/>
    <col min="6" max="6" width="7.33203125" style="1" customWidth="1"/>
    <col min="7" max="7" width="10.44140625" style="1" customWidth="1"/>
    <col min="8" max="8" width="10.88671875" style="1" customWidth="1"/>
    <col min="9" max="9" width="5.6640625" style="1" customWidth="1"/>
    <col min="10" max="10" width="6.88671875" style="1" customWidth="1"/>
    <col min="11" max="11" width="5.88671875" style="1" customWidth="1"/>
    <col min="12" max="12" width="6.88671875" style="1" customWidth="1"/>
    <col min="13" max="13" width="6.88671875" style="1" hidden="1" customWidth="1"/>
    <col min="14" max="17" width="4.44140625" style="1" customWidth="1"/>
    <col min="18" max="18" width="8.5546875" style="1" hidden="1" customWidth="1"/>
    <col min="19" max="16384" width="9.109375" style="1"/>
  </cols>
  <sheetData>
    <row r="1" spans="2:18" s="5" customFormat="1" ht="7.2" customHeight="1" thickTop="1">
      <c r="B1" s="16"/>
      <c r="C1" s="17"/>
      <c r="D1" s="17"/>
      <c r="E1" s="17"/>
      <c r="F1" s="17"/>
      <c r="G1" s="17"/>
      <c r="H1" s="17"/>
      <c r="I1" s="17"/>
      <c r="J1" s="17"/>
      <c r="K1" s="18"/>
      <c r="L1" s="18"/>
      <c r="M1" s="18"/>
      <c r="N1" s="17"/>
      <c r="O1" s="17"/>
      <c r="P1" s="17"/>
      <c r="Q1" s="19"/>
      <c r="R1" s="4"/>
    </row>
    <row r="2" spans="2:18" ht="14.4" customHeight="1">
      <c r="B2" s="156" t="s">
        <v>1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  <c r="R2" s="2"/>
    </row>
    <row r="3" spans="2:18" ht="13.2" customHeight="1">
      <c r="B3" s="165" t="s">
        <v>33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7"/>
      <c r="R3" s="2"/>
    </row>
    <row r="4" spans="2:18" ht="13.8" thickBot="1">
      <c r="B4" s="168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70"/>
      <c r="R4" s="2"/>
    </row>
    <row r="5" spans="2:18" ht="14.4" customHeight="1">
      <c r="B5" s="20"/>
      <c r="C5" s="11"/>
      <c r="D5" s="12"/>
      <c r="E5" s="15"/>
      <c r="F5" s="27" t="s">
        <v>3</v>
      </c>
      <c r="G5" s="28"/>
      <c r="H5" s="29"/>
      <c r="I5" s="10"/>
      <c r="J5" s="12"/>
      <c r="K5" s="159" t="s">
        <v>24</v>
      </c>
      <c r="L5" s="160"/>
      <c r="M5" s="160"/>
      <c r="N5" s="160"/>
      <c r="O5" s="160"/>
      <c r="P5" s="160"/>
      <c r="Q5" s="161"/>
      <c r="R5" s="2"/>
    </row>
    <row r="6" spans="2:18" ht="14.4" customHeight="1">
      <c r="B6" s="21"/>
      <c r="C6" s="7"/>
      <c r="D6" s="8"/>
      <c r="E6" s="9"/>
      <c r="F6" s="30" t="s">
        <v>0</v>
      </c>
      <c r="G6" s="31"/>
      <c r="H6" s="32"/>
      <c r="I6" s="13"/>
      <c r="J6" s="8"/>
      <c r="K6" s="162"/>
      <c r="L6" s="163"/>
      <c r="M6" s="163"/>
      <c r="N6" s="163"/>
      <c r="O6" s="163"/>
      <c r="P6" s="163"/>
      <c r="Q6" s="164"/>
      <c r="R6" s="2"/>
    </row>
    <row r="7" spans="2:18" ht="14.4" customHeight="1">
      <c r="B7" s="134" t="s">
        <v>5</v>
      </c>
      <c r="C7" s="135"/>
      <c r="D7" s="135"/>
      <c r="E7" s="136"/>
      <c r="F7" s="106"/>
      <c r="G7" s="149"/>
      <c r="H7" s="107"/>
      <c r="I7" s="140" t="s">
        <v>18</v>
      </c>
      <c r="J7" s="135"/>
      <c r="K7" s="141" t="s">
        <v>17</v>
      </c>
      <c r="L7" s="142"/>
      <c r="M7" s="142"/>
      <c r="N7" s="142"/>
      <c r="O7" s="142"/>
      <c r="P7" s="142"/>
      <c r="Q7" s="143"/>
      <c r="R7" s="2"/>
    </row>
    <row r="8" spans="2:18" ht="14.4" customHeight="1">
      <c r="B8" s="137" t="s">
        <v>6</v>
      </c>
      <c r="C8" s="138"/>
      <c r="D8" s="138"/>
      <c r="E8" s="139"/>
      <c r="F8" s="106"/>
      <c r="G8" s="149"/>
      <c r="H8" s="107"/>
      <c r="I8" s="140" t="s">
        <v>26</v>
      </c>
      <c r="J8" s="135"/>
      <c r="K8" s="141" t="s">
        <v>27</v>
      </c>
      <c r="L8" s="142"/>
      <c r="M8" s="142"/>
      <c r="N8" s="142"/>
      <c r="O8" s="142"/>
      <c r="P8" s="142"/>
      <c r="Q8" s="143"/>
    </row>
    <row r="9" spans="2:18" ht="14.4" customHeight="1">
      <c r="B9" s="137" t="s">
        <v>7</v>
      </c>
      <c r="C9" s="138"/>
      <c r="D9" s="138"/>
      <c r="E9" s="139"/>
      <c r="F9" s="106"/>
      <c r="G9" s="149"/>
      <c r="H9" s="107"/>
      <c r="I9" s="140" t="s">
        <v>22</v>
      </c>
      <c r="J9" s="135"/>
      <c r="K9" s="141" t="s">
        <v>19</v>
      </c>
      <c r="L9" s="142"/>
      <c r="M9" s="142"/>
      <c r="N9" s="142"/>
      <c r="O9" s="142"/>
      <c r="P9" s="142"/>
      <c r="Q9" s="143"/>
    </row>
    <row r="10" spans="2:18" ht="14.4" customHeight="1">
      <c r="B10" s="137" t="s">
        <v>8</v>
      </c>
      <c r="C10" s="138"/>
      <c r="D10" s="138"/>
      <c r="E10" s="139"/>
      <c r="F10" s="106"/>
      <c r="G10" s="149"/>
      <c r="H10" s="107"/>
      <c r="I10" s="147" t="s">
        <v>23</v>
      </c>
      <c r="J10" s="148"/>
      <c r="K10" s="144" t="s">
        <v>20</v>
      </c>
      <c r="L10" s="145"/>
      <c r="M10" s="145"/>
      <c r="N10" s="145"/>
      <c r="O10" s="145"/>
      <c r="P10" s="145"/>
      <c r="Q10" s="146"/>
    </row>
    <row r="11" spans="2:18" ht="14.4" customHeight="1">
      <c r="B11" s="137" t="s">
        <v>9</v>
      </c>
      <c r="C11" s="138"/>
      <c r="D11" s="138"/>
      <c r="E11" s="139"/>
      <c r="F11" s="106"/>
      <c r="G11" s="149"/>
      <c r="H11" s="107"/>
      <c r="I11" s="147"/>
      <c r="J11" s="148"/>
      <c r="K11" s="184" t="s">
        <v>25</v>
      </c>
      <c r="L11" s="185"/>
      <c r="M11" s="185"/>
      <c r="N11" s="185"/>
      <c r="O11" s="185"/>
      <c r="P11" s="185"/>
      <c r="Q11" s="186"/>
    </row>
    <row r="12" spans="2:18" ht="14.4" customHeight="1">
      <c r="B12" s="137" t="s">
        <v>10</v>
      </c>
      <c r="C12" s="138"/>
      <c r="D12" s="138"/>
      <c r="E12" s="139"/>
      <c r="F12" s="106"/>
      <c r="G12" s="149"/>
      <c r="H12" s="107"/>
      <c r="I12" s="171" t="s">
        <v>21</v>
      </c>
      <c r="J12" s="172"/>
      <c r="K12" s="175"/>
      <c r="L12" s="176"/>
      <c r="M12" s="176"/>
      <c r="N12" s="176"/>
      <c r="O12" s="176"/>
      <c r="P12" s="176"/>
      <c r="Q12" s="177"/>
    </row>
    <row r="13" spans="2:18" ht="14.4" customHeight="1">
      <c r="B13" s="137" t="s">
        <v>11</v>
      </c>
      <c r="C13" s="138"/>
      <c r="D13" s="138"/>
      <c r="E13" s="139"/>
      <c r="F13" s="106"/>
      <c r="G13" s="149"/>
      <c r="H13" s="107"/>
      <c r="I13" s="171"/>
      <c r="J13" s="172"/>
      <c r="K13" s="178"/>
      <c r="L13" s="179"/>
      <c r="M13" s="179"/>
      <c r="N13" s="179"/>
      <c r="O13" s="179"/>
      <c r="P13" s="179"/>
      <c r="Q13" s="180"/>
    </row>
    <row r="14" spans="2:18" ht="14.4" customHeight="1">
      <c r="B14" s="137" t="s">
        <v>12</v>
      </c>
      <c r="C14" s="138"/>
      <c r="D14" s="138"/>
      <c r="E14" s="139"/>
      <c r="F14" s="106"/>
      <c r="G14" s="149"/>
      <c r="H14" s="107"/>
      <c r="I14" s="171"/>
      <c r="J14" s="172"/>
      <c r="K14" s="178"/>
      <c r="L14" s="179"/>
      <c r="M14" s="179"/>
      <c r="N14" s="179"/>
      <c r="O14" s="179"/>
      <c r="P14" s="179"/>
      <c r="Q14" s="180"/>
    </row>
    <row r="15" spans="2:18" ht="14.4" customHeight="1" thickBot="1">
      <c r="B15" s="150" t="s">
        <v>13</v>
      </c>
      <c r="C15" s="151"/>
      <c r="D15" s="151"/>
      <c r="E15" s="152"/>
      <c r="F15" s="153"/>
      <c r="G15" s="154"/>
      <c r="H15" s="155"/>
      <c r="I15" s="173"/>
      <c r="J15" s="174"/>
      <c r="K15" s="181"/>
      <c r="L15" s="182"/>
      <c r="M15" s="182"/>
      <c r="N15" s="182"/>
      <c r="O15" s="182"/>
      <c r="P15" s="182"/>
      <c r="Q15" s="183"/>
    </row>
    <row r="16" spans="2:18" ht="14.4" customHeight="1" thickTop="1">
      <c r="B16" s="133" t="s">
        <v>34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</row>
    <row r="17" spans="2:18" ht="14.4" customHeight="1" thickBot="1">
      <c r="B17" s="187" t="s">
        <v>4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</row>
    <row r="18" spans="2:18" ht="14.4" customHeight="1" thickTop="1" thickBot="1">
      <c r="B18" s="92" t="s">
        <v>41</v>
      </c>
      <c r="C18" s="95" t="s">
        <v>16</v>
      </c>
      <c r="D18" s="96"/>
      <c r="E18" s="97"/>
      <c r="F18" s="98"/>
      <c r="G18" s="99"/>
      <c r="H18" s="40"/>
      <c r="I18" s="56"/>
      <c r="J18" s="56"/>
      <c r="K18" s="56"/>
      <c r="L18" s="40"/>
      <c r="M18" s="40"/>
      <c r="N18" s="40"/>
      <c r="O18" s="40"/>
      <c r="P18" s="40"/>
      <c r="Q18" s="57"/>
      <c r="R18" s="3"/>
    </row>
    <row r="19" spans="2:18" ht="14.4" customHeight="1">
      <c r="B19" s="93"/>
      <c r="C19" s="130" t="s">
        <v>35</v>
      </c>
      <c r="D19" s="131"/>
      <c r="E19" s="132"/>
      <c r="F19" s="125"/>
      <c r="G19" s="126"/>
      <c r="H19" s="6"/>
      <c r="I19" s="14"/>
      <c r="J19" s="14"/>
      <c r="K19" s="14"/>
      <c r="L19" s="6"/>
      <c r="M19" s="6"/>
      <c r="N19" s="6"/>
      <c r="O19" s="6"/>
      <c r="P19" s="6"/>
      <c r="Q19" s="36"/>
      <c r="R19" s="3"/>
    </row>
    <row r="20" spans="2:18" ht="14.4" customHeight="1">
      <c r="B20" s="93"/>
      <c r="C20" s="100" t="s">
        <v>14</v>
      </c>
      <c r="D20" s="101"/>
      <c r="E20" s="102"/>
      <c r="F20" s="106"/>
      <c r="G20" s="107"/>
      <c r="H20" s="6"/>
      <c r="I20" s="14"/>
      <c r="J20" s="14"/>
      <c r="K20" s="14"/>
      <c r="L20" s="6"/>
      <c r="M20" s="6"/>
      <c r="N20" s="6"/>
      <c r="O20" s="6"/>
      <c r="P20" s="6"/>
      <c r="Q20" s="36"/>
      <c r="R20" s="1" t="e">
        <f>IF(#REF!&lt;&gt;0,0,1)</f>
        <v>#REF!</v>
      </c>
    </row>
    <row r="21" spans="2:18" ht="14.4" customHeight="1" thickBot="1">
      <c r="B21" s="93"/>
      <c r="C21" s="120" t="s">
        <v>15</v>
      </c>
      <c r="D21" s="121"/>
      <c r="E21" s="122"/>
      <c r="F21" s="123"/>
      <c r="G21" s="124"/>
      <c r="H21" s="6"/>
      <c r="I21" s="14"/>
      <c r="J21" s="14"/>
      <c r="K21" s="14"/>
      <c r="L21" s="37"/>
      <c r="M21" s="38"/>
      <c r="N21" s="39"/>
      <c r="O21" s="39"/>
      <c r="P21" s="39"/>
      <c r="Q21" s="36"/>
      <c r="R21" s="1" t="e">
        <f>IF(#REF!&lt;&gt;0,0,1)</f>
        <v>#REF!</v>
      </c>
    </row>
    <row r="22" spans="2:18" ht="14.4" customHeight="1">
      <c r="B22" s="93"/>
      <c r="C22" s="130" t="s">
        <v>42</v>
      </c>
      <c r="D22" s="131"/>
      <c r="E22" s="132"/>
      <c r="F22" s="125"/>
      <c r="G22" s="126"/>
      <c r="H22" s="6"/>
      <c r="I22" s="6"/>
      <c r="J22" s="6"/>
      <c r="K22" s="6"/>
      <c r="L22" s="6"/>
      <c r="M22" s="6"/>
      <c r="N22" s="6"/>
      <c r="O22" s="6"/>
      <c r="P22" s="6"/>
      <c r="Q22" s="36"/>
      <c r="R22" s="1" t="e">
        <f>IF(#REF!&lt;&gt;0,0,1)</f>
        <v>#REF!</v>
      </c>
    </row>
    <row r="23" spans="2:18" ht="14.4" customHeight="1">
      <c r="B23" s="93"/>
      <c r="C23" s="100" t="s">
        <v>36</v>
      </c>
      <c r="D23" s="101"/>
      <c r="E23" s="102"/>
      <c r="F23" s="106"/>
      <c r="G23" s="107"/>
      <c r="H23" s="6"/>
      <c r="I23" s="6"/>
      <c r="J23" s="6"/>
      <c r="K23" s="6"/>
      <c r="L23" s="6"/>
      <c r="M23" s="6"/>
      <c r="N23" s="6"/>
      <c r="O23" s="6"/>
      <c r="P23" s="6"/>
      <c r="Q23" s="36"/>
      <c r="R23" s="1" t="e">
        <f>IF(#REF!&lt;&gt;0,0,1)</f>
        <v>#REF!</v>
      </c>
    </row>
    <row r="24" spans="2:18" ht="14.4" customHeight="1">
      <c r="B24" s="93"/>
      <c r="C24" s="100" t="s">
        <v>43</v>
      </c>
      <c r="D24" s="101"/>
      <c r="E24" s="102"/>
      <c r="F24" s="106"/>
      <c r="G24" s="107"/>
      <c r="H24" s="6"/>
      <c r="I24" s="43"/>
      <c r="J24" s="6"/>
      <c r="K24" s="6"/>
      <c r="L24" s="6"/>
      <c r="M24" s="6"/>
      <c r="N24" s="6"/>
      <c r="O24" s="6"/>
      <c r="P24" s="6"/>
      <c r="Q24" s="36"/>
      <c r="R24" s="1" t="e">
        <f>IF(#REF!&lt;&gt;0,0,1)</f>
        <v>#REF!</v>
      </c>
    </row>
    <row r="25" spans="2:18" ht="14.4" customHeight="1">
      <c r="B25" s="93"/>
      <c r="C25" s="100" t="s">
        <v>37</v>
      </c>
      <c r="D25" s="101"/>
      <c r="E25" s="102"/>
      <c r="F25" s="106"/>
      <c r="G25" s="107"/>
      <c r="H25" s="6"/>
      <c r="I25" s="43"/>
      <c r="J25" s="6"/>
      <c r="K25" s="6"/>
      <c r="L25" s="6"/>
      <c r="M25" s="6"/>
      <c r="N25" s="6"/>
      <c r="O25" s="6"/>
      <c r="P25" s="6"/>
      <c r="Q25" s="36"/>
      <c r="R25" s="1" t="e">
        <f>IF(#REF!&lt;&gt;0,0,1)</f>
        <v>#REF!</v>
      </c>
    </row>
    <row r="26" spans="2:18" ht="14.4" customHeight="1">
      <c r="B26" s="93"/>
      <c r="C26" s="100" t="s">
        <v>30</v>
      </c>
      <c r="D26" s="101"/>
      <c r="E26" s="102"/>
      <c r="F26" s="106"/>
      <c r="G26" s="107"/>
      <c r="H26" s="6"/>
      <c r="I26" s="43"/>
      <c r="J26" s="6"/>
      <c r="K26" s="6"/>
      <c r="L26" s="6"/>
      <c r="M26" s="6"/>
      <c r="N26" s="6"/>
      <c r="O26" s="6"/>
      <c r="P26" s="6"/>
      <c r="Q26" s="36"/>
      <c r="R26" s="1" t="e">
        <f>IF(#REF!&lt;&gt;0,0,1)</f>
        <v>#REF!</v>
      </c>
    </row>
    <row r="27" spans="2:18" ht="14.4" customHeight="1" thickBot="1">
      <c r="B27" s="93"/>
      <c r="C27" s="120" t="s">
        <v>44</v>
      </c>
      <c r="D27" s="121"/>
      <c r="E27" s="122"/>
      <c r="F27" s="123"/>
      <c r="G27" s="124"/>
      <c r="H27" s="6"/>
      <c r="I27" s="43"/>
      <c r="J27" s="6"/>
      <c r="K27" s="6"/>
      <c r="L27" s="6"/>
      <c r="M27" s="6"/>
      <c r="N27" s="6"/>
      <c r="O27" s="6"/>
      <c r="P27" s="6"/>
      <c r="Q27" s="36"/>
      <c r="R27" s="1">
        <f>IF(H20&lt;&gt;0,0,1)</f>
        <v>1</v>
      </c>
    </row>
    <row r="28" spans="2:18" ht="14.4" customHeight="1">
      <c r="B28" s="93"/>
      <c r="C28" s="23" t="s">
        <v>28</v>
      </c>
      <c r="D28" s="23"/>
      <c r="E28" s="24"/>
      <c r="F28" s="15" t="s">
        <v>38</v>
      </c>
      <c r="G28" s="33" t="s">
        <v>45</v>
      </c>
      <c r="H28" s="6"/>
      <c r="I28" s="43"/>
      <c r="J28" s="37"/>
      <c r="K28" s="37"/>
      <c r="L28" s="37"/>
      <c r="M28" s="38"/>
      <c r="N28" s="39"/>
      <c r="O28" s="39"/>
      <c r="P28" s="39"/>
      <c r="Q28" s="36"/>
      <c r="R28" s="1" t="e">
        <f>IF(#REF!&lt;&gt;0,0,1)</f>
        <v>#REF!</v>
      </c>
    </row>
    <row r="29" spans="2:18" ht="14.4" customHeight="1">
      <c r="B29" s="93"/>
      <c r="C29" s="44"/>
      <c r="D29" s="44"/>
      <c r="E29" s="45"/>
      <c r="F29" s="6" t="s">
        <v>29</v>
      </c>
      <c r="G29" s="46" t="s">
        <v>39</v>
      </c>
      <c r="H29" s="6"/>
      <c r="I29" s="43"/>
      <c r="J29" s="43"/>
      <c r="K29" s="43"/>
      <c r="L29" s="43"/>
      <c r="M29" s="38"/>
      <c r="N29" s="39"/>
      <c r="O29" s="39"/>
      <c r="P29" s="39"/>
      <c r="Q29" s="36"/>
      <c r="R29" s="1">
        <f>IF(H22&lt;&gt;0,0,1)</f>
        <v>1</v>
      </c>
    </row>
    <row r="30" spans="2:18" ht="14.4" customHeight="1" thickBot="1">
      <c r="B30" s="93"/>
      <c r="C30" s="25"/>
      <c r="D30" s="25"/>
      <c r="E30" s="26"/>
      <c r="F30" s="42" t="s">
        <v>46</v>
      </c>
      <c r="G30" s="35"/>
      <c r="H30" s="6"/>
      <c r="I30" s="43"/>
      <c r="J30" s="43"/>
      <c r="K30" s="43"/>
      <c r="L30" s="43"/>
      <c r="M30" s="38"/>
      <c r="N30" s="39"/>
      <c r="O30" s="39"/>
      <c r="P30" s="39"/>
      <c r="Q30" s="36"/>
      <c r="R30" s="1" t="e">
        <f>IF(#REF!&lt;&gt;0,0,1)</f>
        <v>#REF!</v>
      </c>
    </row>
    <row r="31" spans="2:18" ht="14.4" customHeight="1">
      <c r="B31" s="93"/>
      <c r="C31" s="189" t="s">
        <v>31</v>
      </c>
      <c r="D31" s="190"/>
      <c r="E31" s="191"/>
      <c r="F31" s="192"/>
      <c r="G31" s="193"/>
      <c r="H31" s="6"/>
      <c r="I31" s="6"/>
      <c r="J31" s="47"/>
      <c r="K31" s="47"/>
      <c r="L31" s="47"/>
      <c r="M31" s="47"/>
      <c r="N31" s="47"/>
      <c r="O31" s="47"/>
      <c r="P31" s="47"/>
      <c r="Q31" s="36"/>
      <c r="R31" s="1" t="e">
        <f>IF(#REF!&lt;&gt;0,0,1)</f>
        <v>#REF!</v>
      </c>
    </row>
    <row r="32" spans="2:18" ht="14.4" customHeight="1">
      <c r="B32" s="93"/>
      <c r="C32" s="103" t="s">
        <v>32</v>
      </c>
      <c r="D32" s="104"/>
      <c r="E32" s="105"/>
      <c r="F32" s="194"/>
      <c r="G32" s="195"/>
      <c r="H32" s="6"/>
      <c r="I32" s="67" t="s">
        <v>47</v>
      </c>
      <c r="J32" s="67"/>
      <c r="K32" s="67"/>
      <c r="L32" s="67"/>
      <c r="M32" s="67"/>
      <c r="N32" s="67"/>
      <c r="O32" s="67"/>
      <c r="P32" s="67"/>
      <c r="Q32" s="36"/>
      <c r="R32" s="1" t="e">
        <f>IF(#REF!&lt;&gt;0,0,1)</f>
        <v>#REF!</v>
      </c>
    </row>
    <row r="33" spans="2:18" ht="14.4" customHeight="1">
      <c r="B33" s="93"/>
      <c r="C33" s="103" t="s">
        <v>40</v>
      </c>
      <c r="D33" s="104"/>
      <c r="E33" s="105"/>
      <c r="F33" s="106"/>
      <c r="G33" s="107"/>
      <c r="H33" s="6"/>
      <c r="I33" s="67"/>
      <c r="J33" s="67"/>
      <c r="K33" s="67"/>
      <c r="L33" s="67"/>
      <c r="M33" s="67"/>
      <c r="N33" s="67"/>
      <c r="O33" s="67"/>
      <c r="P33" s="67"/>
      <c r="Q33" s="36"/>
    </row>
    <row r="34" spans="2:18" ht="14.4" customHeight="1" thickBot="1">
      <c r="B34" s="93"/>
      <c r="C34" s="72" t="s">
        <v>48</v>
      </c>
      <c r="D34" s="108"/>
      <c r="E34" s="109"/>
      <c r="F34" s="74"/>
      <c r="G34" s="75"/>
      <c r="H34" s="6"/>
      <c r="I34" s="76" t="s">
        <v>49</v>
      </c>
      <c r="J34" s="76"/>
      <c r="K34" s="76"/>
      <c r="L34" s="76"/>
      <c r="M34" s="76"/>
      <c r="N34" s="76"/>
      <c r="O34" s="76"/>
      <c r="P34" s="76"/>
      <c r="Q34" s="36"/>
      <c r="R34" s="3" t="s">
        <v>2</v>
      </c>
    </row>
    <row r="35" spans="2:18" ht="14.4" customHeight="1" thickTop="1">
      <c r="B35" s="93"/>
      <c r="C35" s="110" t="s">
        <v>50</v>
      </c>
      <c r="D35" s="111"/>
      <c r="E35" s="112"/>
      <c r="F35" s="113"/>
      <c r="G35" s="114"/>
      <c r="H35" s="48" t="s">
        <v>21</v>
      </c>
      <c r="I35" s="15"/>
      <c r="J35" s="15"/>
      <c r="K35" s="15"/>
      <c r="L35" s="15"/>
      <c r="M35" s="15"/>
      <c r="N35" s="15"/>
      <c r="O35" s="15"/>
      <c r="P35" s="15"/>
      <c r="Q35" s="49"/>
      <c r="R35" s="3"/>
    </row>
    <row r="36" spans="2:18" ht="14.4" customHeight="1" thickBot="1">
      <c r="B36" s="94"/>
      <c r="C36" s="115" t="s">
        <v>51</v>
      </c>
      <c r="D36" s="116"/>
      <c r="E36" s="117"/>
      <c r="F36" s="196"/>
      <c r="G36" s="197"/>
      <c r="H36" s="34"/>
      <c r="I36" s="42"/>
      <c r="J36" s="42"/>
      <c r="K36" s="42"/>
      <c r="L36" s="42"/>
      <c r="M36" s="42"/>
      <c r="N36" s="42"/>
      <c r="O36" s="42"/>
      <c r="P36" s="42"/>
      <c r="Q36" s="50"/>
      <c r="R36" s="3"/>
    </row>
    <row r="37" spans="2:18" ht="14.4" customHeight="1" thickBot="1">
      <c r="B37" s="118" t="s">
        <v>52</v>
      </c>
      <c r="C37" s="127" t="s">
        <v>16</v>
      </c>
      <c r="D37" s="128"/>
      <c r="E37" s="129"/>
      <c r="F37" s="198"/>
      <c r="G37" s="199"/>
      <c r="H37" s="51"/>
      <c r="I37" s="51"/>
      <c r="J37" s="51"/>
      <c r="K37" s="51"/>
      <c r="L37" s="51"/>
      <c r="M37" s="51"/>
      <c r="N37" s="51"/>
      <c r="O37" s="51"/>
      <c r="P37" s="51"/>
      <c r="Q37" s="52"/>
      <c r="R37" s="1" t="e">
        <f>IF(#REF!&lt;&gt;0,0,1)</f>
        <v>#REF!</v>
      </c>
    </row>
    <row r="38" spans="2:18" ht="14.4" customHeight="1">
      <c r="B38" s="93"/>
      <c r="C38" s="130" t="s">
        <v>35</v>
      </c>
      <c r="D38" s="131"/>
      <c r="E38" s="132"/>
      <c r="F38" s="125"/>
      <c r="G38" s="126"/>
      <c r="H38" s="53"/>
      <c r="I38" s="53"/>
      <c r="J38" s="53"/>
      <c r="K38" s="53"/>
      <c r="L38" s="53"/>
      <c r="M38" s="53"/>
      <c r="N38" s="53"/>
      <c r="O38" s="53"/>
      <c r="P38" s="53"/>
      <c r="Q38" s="54"/>
      <c r="R38" s="1" t="e">
        <f>IF(#REF!&lt;&gt;0,0,1)</f>
        <v>#REF!</v>
      </c>
    </row>
    <row r="39" spans="2:18" ht="14.4" customHeight="1">
      <c r="B39" s="93"/>
      <c r="C39" s="100" t="s">
        <v>14</v>
      </c>
      <c r="D39" s="101"/>
      <c r="E39" s="102"/>
      <c r="F39" s="106"/>
      <c r="G39" s="107"/>
      <c r="H39" s="53"/>
      <c r="I39" s="53"/>
      <c r="J39" s="53"/>
      <c r="K39" s="53"/>
      <c r="L39" s="53"/>
      <c r="M39" s="53"/>
      <c r="N39" s="53"/>
      <c r="O39" s="53"/>
      <c r="P39" s="53"/>
      <c r="Q39" s="54"/>
      <c r="R39" s="1" t="e">
        <f>IF(#REF!&lt;&gt;0,0,1)</f>
        <v>#REF!</v>
      </c>
    </row>
    <row r="40" spans="2:18" ht="14.4" customHeight="1" thickBot="1">
      <c r="B40" s="93"/>
      <c r="C40" s="120" t="s">
        <v>15</v>
      </c>
      <c r="D40" s="121"/>
      <c r="E40" s="122"/>
      <c r="F40" s="123"/>
      <c r="G40" s="124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1" t="e">
        <f>IF(#REF!&lt;&gt;0,0,1)</f>
        <v>#REF!</v>
      </c>
    </row>
    <row r="41" spans="2:18" ht="14.4" customHeight="1">
      <c r="B41" s="93"/>
      <c r="C41" s="130" t="s">
        <v>53</v>
      </c>
      <c r="D41" s="131"/>
      <c r="E41" s="132"/>
      <c r="F41" s="125"/>
      <c r="G41" s="126"/>
      <c r="H41" s="55"/>
      <c r="I41" s="53"/>
      <c r="J41" s="53"/>
      <c r="K41" s="53"/>
      <c r="L41" s="53"/>
      <c r="M41" s="53"/>
      <c r="N41" s="53"/>
      <c r="O41" s="53"/>
      <c r="P41" s="53"/>
      <c r="Q41" s="54"/>
      <c r="R41" s="1" t="e">
        <f>IF(#REF!&lt;&gt;0,0,1)</f>
        <v>#REF!</v>
      </c>
    </row>
    <row r="42" spans="2:18" ht="14.4" customHeight="1">
      <c r="B42" s="93"/>
      <c r="C42" s="100" t="s">
        <v>54</v>
      </c>
      <c r="D42" s="101"/>
      <c r="E42" s="102"/>
      <c r="F42" s="106"/>
      <c r="G42" s="107"/>
      <c r="H42" s="55"/>
      <c r="I42" s="53"/>
      <c r="J42" s="53"/>
      <c r="K42" s="53"/>
      <c r="L42" s="53"/>
      <c r="M42" s="53"/>
      <c r="N42" s="53"/>
      <c r="O42" s="53"/>
      <c r="P42" s="53"/>
      <c r="Q42" s="54"/>
      <c r="R42" s="1" t="e">
        <f>IF(#REF!&lt;&gt;0,0,1)</f>
        <v>#REF!</v>
      </c>
    </row>
    <row r="43" spans="2:18" ht="14.4" customHeight="1">
      <c r="B43" s="93"/>
      <c r="C43" s="100" t="s">
        <v>55</v>
      </c>
      <c r="D43" s="101"/>
      <c r="E43" s="102"/>
      <c r="F43" s="106"/>
      <c r="G43" s="107"/>
      <c r="H43" s="55"/>
      <c r="I43" s="53"/>
      <c r="J43" s="53"/>
      <c r="K43" s="53"/>
      <c r="L43" s="53"/>
      <c r="M43" s="53"/>
      <c r="N43" s="53"/>
      <c r="O43" s="53"/>
      <c r="P43" s="53"/>
      <c r="Q43" s="54"/>
      <c r="R43" s="1" t="e">
        <f>IF(#REF!&lt;&gt;0,0,1)</f>
        <v>#REF!</v>
      </c>
    </row>
    <row r="44" spans="2:18" ht="14.4" customHeight="1">
      <c r="B44" s="93"/>
      <c r="C44" s="100" t="s">
        <v>37</v>
      </c>
      <c r="D44" s="101"/>
      <c r="E44" s="102"/>
      <c r="F44" s="106"/>
      <c r="G44" s="107"/>
      <c r="H44" s="55"/>
      <c r="I44" s="53"/>
      <c r="J44" s="53"/>
      <c r="K44" s="53"/>
      <c r="L44" s="53"/>
      <c r="M44" s="53"/>
      <c r="N44" s="53"/>
      <c r="O44" s="53"/>
      <c r="P44" s="53"/>
      <c r="Q44" s="54"/>
      <c r="R44" s="1">
        <f>IF(H37&lt;&gt;0,0,1)</f>
        <v>1</v>
      </c>
    </row>
    <row r="45" spans="2:18" ht="14.4" customHeight="1">
      <c r="B45" s="93"/>
      <c r="C45" s="100" t="s">
        <v>30</v>
      </c>
      <c r="D45" s="101"/>
      <c r="E45" s="102"/>
      <c r="F45" s="106"/>
      <c r="G45" s="107"/>
      <c r="H45" s="55"/>
      <c r="I45" s="53"/>
      <c r="J45" s="53"/>
      <c r="K45" s="53"/>
      <c r="L45" s="53"/>
      <c r="M45" s="53"/>
      <c r="N45" s="53"/>
      <c r="O45" s="53"/>
      <c r="P45" s="53"/>
      <c r="Q45" s="54"/>
      <c r="R45" s="1" t="e">
        <f>IF(#REF!&lt;&gt;0,0,1)</f>
        <v>#REF!</v>
      </c>
    </row>
    <row r="46" spans="2:18" ht="14.4" customHeight="1" thickBot="1">
      <c r="B46" s="93"/>
      <c r="C46" s="120" t="s">
        <v>44</v>
      </c>
      <c r="D46" s="121"/>
      <c r="E46" s="122"/>
      <c r="F46" s="123"/>
      <c r="G46" s="124"/>
      <c r="H46" s="55"/>
      <c r="I46" s="53"/>
      <c r="J46" s="53"/>
      <c r="K46" s="53"/>
      <c r="L46" s="53"/>
      <c r="M46" s="53"/>
      <c r="N46" s="53"/>
      <c r="O46" s="53"/>
      <c r="P46" s="53"/>
      <c r="Q46" s="54"/>
      <c r="R46" s="1">
        <f>IF(H39&lt;&gt;0,0,1)</f>
        <v>1</v>
      </c>
    </row>
    <row r="47" spans="2:18" ht="14.4" customHeight="1">
      <c r="B47" s="93"/>
      <c r="C47" s="77" t="s">
        <v>28</v>
      </c>
      <c r="D47" s="78"/>
      <c r="E47" s="79"/>
      <c r="F47" s="15" t="s">
        <v>38</v>
      </c>
      <c r="G47" s="33" t="s">
        <v>45</v>
      </c>
      <c r="H47" s="55"/>
      <c r="I47" s="53"/>
      <c r="J47" s="53"/>
      <c r="K47" s="53"/>
      <c r="L47" s="53"/>
      <c r="M47" s="53"/>
      <c r="N47" s="53"/>
      <c r="O47" s="53"/>
      <c r="P47" s="53"/>
      <c r="Q47" s="54"/>
      <c r="R47" s="1" t="e">
        <f>IF(#REF!&lt;&gt;0,0,1)</f>
        <v>#REF!</v>
      </c>
    </row>
    <row r="48" spans="2:18" ht="14.4" customHeight="1">
      <c r="B48" s="93"/>
      <c r="C48" s="80"/>
      <c r="D48" s="81"/>
      <c r="E48" s="82"/>
      <c r="F48" s="6" t="s">
        <v>29</v>
      </c>
      <c r="G48" s="46" t="s">
        <v>39</v>
      </c>
      <c r="H48" s="55"/>
      <c r="I48" s="53"/>
      <c r="J48" s="53"/>
      <c r="K48" s="53"/>
      <c r="L48" s="53"/>
      <c r="M48" s="53"/>
      <c r="N48" s="53"/>
      <c r="O48" s="53"/>
      <c r="P48" s="53"/>
      <c r="Q48" s="54"/>
      <c r="R48" s="1" t="e">
        <f>IF(#REF!&lt;&gt;0,0,1)</f>
        <v>#REF!</v>
      </c>
    </row>
    <row r="49" spans="2:18" ht="14.4" customHeight="1" thickBot="1">
      <c r="B49" s="93"/>
      <c r="C49" s="83"/>
      <c r="D49" s="84"/>
      <c r="E49" s="85"/>
      <c r="F49" s="42" t="s">
        <v>46</v>
      </c>
      <c r="G49" s="35"/>
      <c r="H49" s="53"/>
      <c r="I49" s="53"/>
      <c r="J49" s="53"/>
      <c r="K49" s="53"/>
      <c r="L49" s="53"/>
      <c r="M49" s="53"/>
      <c r="N49" s="53"/>
      <c r="O49" s="53"/>
      <c r="P49" s="53"/>
      <c r="Q49" s="54"/>
      <c r="R49" s="1" t="e">
        <f>IF(#REF!&lt;&gt;0,0,1)</f>
        <v>#REF!</v>
      </c>
    </row>
    <row r="50" spans="2:18" ht="13.8">
      <c r="B50" s="93"/>
      <c r="C50" s="86" t="s">
        <v>31</v>
      </c>
      <c r="D50" s="87"/>
      <c r="E50" s="87"/>
      <c r="F50" s="88"/>
      <c r="G50" s="89"/>
      <c r="H50" s="53"/>
      <c r="I50" s="53"/>
      <c r="J50" s="53"/>
      <c r="K50" s="53"/>
      <c r="L50" s="53"/>
      <c r="M50" s="53"/>
      <c r="N50" s="53"/>
      <c r="O50" s="53"/>
      <c r="P50" s="53"/>
      <c r="Q50" s="54"/>
    </row>
    <row r="51" spans="2:18" ht="13.8">
      <c r="B51" s="93"/>
      <c r="C51" s="68" t="s">
        <v>32</v>
      </c>
      <c r="D51" s="69"/>
      <c r="E51" s="69"/>
      <c r="F51" s="90"/>
      <c r="G51" s="91"/>
      <c r="H51" s="53"/>
      <c r="I51" s="67" t="s">
        <v>47</v>
      </c>
      <c r="J51" s="67"/>
      <c r="K51" s="67"/>
      <c r="L51" s="67"/>
      <c r="M51" s="67"/>
      <c r="N51" s="67"/>
      <c r="O51" s="67"/>
      <c r="P51" s="67"/>
      <c r="Q51" s="54"/>
    </row>
    <row r="52" spans="2:18" ht="13.8">
      <c r="B52" s="93"/>
      <c r="C52" s="68" t="s">
        <v>40</v>
      </c>
      <c r="D52" s="69"/>
      <c r="E52" s="69"/>
      <c r="F52" s="70"/>
      <c r="G52" s="71"/>
      <c r="H52" s="53"/>
      <c r="I52" s="67"/>
      <c r="J52" s="67"/>
      <c r="K52" s="67"/>
      <c r="L52" s="67"/>
      <c r="M52" s="67"/>
      <c r="N52" s="67"/>
      <c r="O52" s="67"/>
      <c r="P52" s="67"/>
      <c r="Q52" s="54"/>
    </row>
    <row r="53" spans="2:18" ht="14.4" thickBot="1">
      <c r="B53" s="93"/>
      <c r="C53" s="72" t="s">
        <v>48</v>
      </c>
      <c r="D53" s="73"/>
      <c r="E53" s="73"/>
      <c r="F53" s="74"/>
      <c r="G53" s="75"/>
      <c r="H53" s="53"/>
      <c r="I53" s="76" t="s">
        <v>49</v>
      </c>
      <c r="J53" s="76"/>
      <c r="K53" s="76"/>
      <c r="L53" s="76"/>
      <c r="M53" s="76"/>
      <c r="N53" s="76"/>
      <c r="O53" s="76"/>
      <c r="P53" s="76"/>
      <c r="Q53" s="54"/>
    </row>
    <row r="54" spans="2:18" ht="13.8" thickTop="1">
      <c r="B54" s="93"/>
      <c r="C54" s="59" t="s">
        <v>50</v>
      </c>
      <c r="D54" s="60"/>
      <c r="E54" s="60"/>
      <c r="F54" s="61"/>
      <c r="G54" s="62"/>
      <c r="H54" s="48" t="s">
        <v>21</v>
      </c>
      <c r="I54" s="15"/>
      <c r="J54" s="15"/>
      <c r="K54" s="15"/>
      <c r="L54" s="15"/>
      <c r="M54" s="15"/>
      <c r="N54" s="15"/>
      <c r="O54" s="15"/>
      <c r="P54" s="15"/>
      <c r="Q54" s="49"/>
    </row>
    <row r="55" spans="2:18" ht="13.8" thickBot="1">
      <c r="B55" s="119"/>
      <c r="C55" s="63" t="s">
        <v>51</v>
      </c>
      <c r="D55" s="64"/>
      <c r="E55" s="64"/>
      <c r="F55" s="65"/>
      <c r="G55" s="66"/>
      <c r="H55" s="58"/>
      <c r="I55" s="22"/>
      <c r="J55" s="22"/>
      <c r="K55" s="22"/>
      <c r="L55" s="22"/>
      <c r="M55" s="22"/>
      <c r="N55" s="22"/>
      <c r="O55" s="22"/>
      <c r="P55" s="22"/>
      <c r="Q55" s="41"/>
    </row>
    <row r="56" spans="2:18" ht="13.8" thickTop="1"/>
    <row r="281" spans="3:17" ht="14.4" customHeight="1"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</row>
    <row r="282" spans="3:17" ht="14.4" customHeight="1"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</row>
    <row r="283" spans="3:17" ht="14.4" customHeight="1"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</row>
    <row r="284" spans="3:17" ht="14.4" customHeight="1"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</row>
    <row r="285" spans="3:17"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</row>
  </sheetData>
  <sheetProtection algorithmName="SHA-512" hashValue="pLTQuAZ4WE+3ivceIEqFZ9PbtttjjyLzvIiHILHsPF4IsORX+TO5jE2ep5Q63VH2gHtbI2Y803vPIn3FFh/RVA==" saltValue="IxRZgupFvM5PKv9bdK3v7A==" spinCount="100000" sheet="1" objects="1" scenarios="1" selectLockedCells="1"/>
  <mergeCells count="105">
    <mergeCell ref="C43:E43"/>
    <mergeCell ref="F43:G43"/>
    <mergeCell ref="C46:E46"/>
    <mergeCell ref="F46:G46"/>
    <mergeCell ref="C41:E41"/>
    <mergeCell ref="C39:E39"/>
    <mergeCell ref="F36:G36"/>
    <mergeCell ref="F37:G37"/>
    <mergeCell ref="F38:G38"/>
    <mergeCell ref="F39:G39"/>
    <mergeCell ref="I32:P33"/>
    <mergeCell ref="I34:P34"/>
    <mergeCell ref="C42:E42"/>
    <mergeCell ref="F42:G42"/>
    <mergeCell ref="B17:Q17"/>
    <mergeCell ref="F25:G25"/>
    <mergeCell ref="C26:E26"/>
    <mergeCell ref="F26:G26"/>
    <mergeCell ref="C31:E31"/>
    <mergeCell ref="F31:G31"/>
    <mergeCell ref="C32:E32"/>
    <mergeCell ref="F32:G32"/>
    <mergeCell ref="C40:E40"/>
    <mergeCell ref="B2:Q2"/>
    <mergeCell ref="B11:E11"/>
    <mergeCell ref="F7:H7"/>
    <mergeCell ref="F8:H8"/>
    <mergeCell ref="F9:H9"/>
    <mergeCell ref="F10:H10"/>
    <mergeCell ref="F11:H11"/>
    <mergeCell ref="K5:Q6"/>
    <mergeCell ref="C23:E23"/>
    <mergeCell ref="F21:G21"/>
    <mergeCell ref="F22:G22"/>
    <mergeCell ref="F23:G23"/>
    <mergeCell ref="B3:Q4"/>
    <mergeCell ref="F19:G19"/>
    <mergeCell ref="F20:G20"/>
    <mergeCell ref="C21:E21"/>
    <mergeCell ref="C22:E22"/>
    <mergeCell ref="C20:E20"/>
    <mergeCell ref="I12:J15"/>
    <mergeCell ref="K12:Q15"/>
    <mergeCell ref="B12:E12"/>
    <mergeCell ref="B13:E13"/>
    <mergeCell ref="C19:E19"/>
    <mergeCell ref="K11:Q11"/>
    <mergeCell ref="F41:G41"/>
    <mergeCell ref="C37:E37"/>
    <mergeCell ref="C38:E38"/>
    <mergeCell ref="B16:Q16"/>
    <mergeCell ref="B7:E7"/>
    <mergeCell ref="B8:E8"/>
    <mergeCell ref="B9:E9"/>
    <mergeCell ref="B10:E10"/>
    <mergeCell ref="I7:J7"/>
    <mergeCell ref="K7:Q7"/>
    <mergeCell ref="I8:J8"/>
    <mergeCell ref="I9:J9"/>
    <mergeCell ref="K8:Q8"/>
    <mergeCell ref="K9:Q9"/>
    <mergeCell ref="K10:Q10"/>
    <mergeCell ref="I10:J11"/>
    <mergeCell ref="F12:H12"/>
    <mergeCell ref="F13:H13"/>
    <mergeCell ref="B14:E14"/>
    <mergeCell ref="B15:E15"/>
    <mergeCell ref="F14:H14"/>
    <mergeCell ref="F15:H15"/>
    <mergeCell ref="C24:E24"/>
    <mergeCell ref="F24:G24"/>
    <mergeCell ref="C47:E49"/>
    <mergeCell ref="C50:E50"/>
    <mergeCell ref="F50:G50"/>
    <mergeCell ref="C51:E51"/>
    <mergeCell ref="F51:G51"/>
    <mergeCell ref="B18:B36"/>
    <mergeCell ref="C18:E18"/>
    <mergeCell ref="F18:G18"/>
    <mergeCell ref="C25:E25"/>
    <mergeCell ref="C33:E33"/>
    <mergeCell ref="F33:G33"/>
    <mergeCell ref="C34:E34"/>
    <mergeCell ref="F34:G34"/>
    <mergeCell ref="C35:E35"/>
    <mergeCell ref="F35:G35"/>
    <mergeCell ref="C36:E36"/>
    <mergeCell ref="B37:B55"/>
    <mergeCell ref="C44:E44"/>
    <mergeCell ref="F44:G44"/>
    <mergeCell ref="C45:E45"/>
    <mergeCell ref="F45:G45"/>
    <mergeCell ref="C27:E27"/>
    <mergeCell ref="F27:G27"/>
    <mergeCell ref="F40:G40"/>
    <mergeCell ref="C54:E54"/>
    <mergeCell ref="F54:G54"/>
    <mergeCell ref="C55:E55"/>
    <mergeCell ref="F55:G55"/>
    <mergeCell ref="I51:P52"/>
    <mergeCell ref="C52:E52"/>
    <mergeCell ref="F52:G52"/>
    <mergeCell ref="C53:E53"/>
    <mergeCell ref="F53:G53"/>
    <mergeCell ref="I53:P53"/>
  </mergeCells>
  <dataValidations count="1">
    <dataValidation type="whole" allowBlank="1" showInputMessage="1" showErrorMessage="1" sqref="J28:K28" xr:uid="{E5FA0F4D-FDE7-45FC-BCE2-575A898F2A7F}">
      <formula1>0</formula1>
      <formula2>9999</formula2>
    </dataValidation>
  </dataValidations>
  <printOptions horizontalCentered="1" verticalCentered="1"/>
  <pageMargins left="0.31496062992125984" right="0.31496062992125984" top="1.3779527559055118" bottom="0.35433070866141736" header="0.11811023622047245" footer="0.11811023622047245"/>
  <pageSetup paperSize="9" scale="98" fitToHeight="0" orientation="portrait" r:id="rId1"/>
  <headerFooter>
    <oddHeader>&amp;C&amp;G</oddHeader>
    <oddFooter>&amp;L&amp;8JAF Holz Ungarn Kft. - 2330 Dunaharaszti Jedlik Ányos u. 28.&amp;R&amp;8Verzió 2.0</oddFooter>
  </headerFooter>
  <rowBreaks count="4" manualBreakCount="4">
    <brk id="109" min="1" max="17" man="1"/>
    <brk id="166" min="1" max="17" man="1"/>
    <brk id="223" min="1" max="17" man="1"/>
    <brk id="290" min="1" max="16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7</xdr:col>
                    <xdr:colOff>502920</xdr:colOff>
                    <xdr:row>4</xdr:row>
                    <xdr:rowOff>22860</xdr:rowOff>
                  </from>
                  <to>
                    <xdr:col>8</xdr:col>
                    <xdr:colOff>7620</xdr:colOff>
                    <xdr:row>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259080</xdr:colOff>
                    <xdr:row>4</xdr:row>
                    <xdr:rowOff>22860</xdr:rowOff>
                  </from>
                  <to>
                    <xdr:col>6</xdr:col>
                    <xdr:colOff>449580</xdr:colOff>
                    <xdr:row>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7</xdr:col>
                    <xdr:colOff>502920</xdr:colOff>
                    <xdr:row>5</xdr:row>
                    <xdr:rowOff>22860</xdr:rowOff>
                  </from>
                  <to>
                    <xdr:col>7</xdr:col>
                    <xdr:colOff>723900</xdr:colOff>
                    <xdr:row>5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" name="Check Box 89">
              <controlPr defaultSize="0" autoFill="0" autoLine="0" autoPict="0">
                <anchor moveWithCells="1">
                  <from>
                    <xdr:col>6</xdr:col>
                    <xdr:colOff>236220</xdr:colOff>
                    <xdr:row>27</xdr:row>
                    <xdr:rowOff>38100</xdr:rowOff>
                  </from>
                  <to>
                    <xdr:col>6</xdr:col>
                    <xdr:colOff>426720</xdr:colOff>
                    <xdr:row>27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9" name="Check Box 103">
              <controlPr defaultSize="0" autoFill="0" autoLine="0" autoPict="0">
                <anchor moveWithCells="1">
                  <from>
                    <xdr:col>5</xdr:col>
                    <xdr:colOff>236220</xdr:colOff>
                    <xdr:row>28</xdr:row>
                    <xdr:rowOff>22860</xdr:rowOff>
                  </from>
                  <to>
                    <xdr:col>5</xdr:col>
                    <xdr:colOff>426720</xdr:colOff>
                    <xdr:row>28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" name="Check Box 105">
              <controlPr defaultSize="0" autoFill="0" autoLine="0" autoPict="0">
                <anchor moveWithCells="1">
                  <from>
                    <xdr:col>5</xdr:col>
                    <xdr:colOff>236220</xdr:colOff>
                    <xdr:row>29</xdr:row>
                    <xdr:rowOff>22860</xdr:rowOff>
                  </from>
                  <to>
                    <xdr:col>5</xdr:col>
                    <xdr:colOff>426720</xdr:colOff>
                    <xdr:row>29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1" name="Check Box 106">
              <controlPr defaultSize="0" autoFill="0" autoLine="0" autoPict="0">
                <anchor moveWithCells="1">
                  <from>
                    <xdr:col>5</xdr:col>
                    <xdr:colOff>236220</xdr:colOff>
                    <xdr:row>46</xdr:row>
                    <xdr:rowOff>30480</xdr:rowOff>
                  </from>
                  <to>
                    <xdr:col>5</xdr:col>
                    <xdr:colOff>426720</xdr:colOff>
                    <xdr:row>46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2" name="Check Box 107">
              <controlPr defaultSize="0" autoFill="0" autoLine="0" autoPict="0">
                <anchor moveWithCells="1">
                  <from>
                    <xdr:col>6</xdr:col>
                    <xdr:colOff>236220</xdr:colOff>
                    <xdr:row>46</xdr:row>
                    <xdr:rowOff>30480</xdr:rowOff>
                  </from>
                  <to>
                    <xdr:col>6</xdr:col>
                    <xdr:colOff>426720</xdr:colOff>
                    <xdr:row>46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3" name="Check Box 108">
              <controlPr defaultSize="0" autoFill="0" autoLine="0" autoPict="0">
                <anchor moveWithCells="1">
                  <from>
                    <xdr:col>5</xdr:col>
                    <xdr:colOff>236220</xdr:colOff>
                    <xdr:row>47</xdr:row>
                    <xdr:rowOff>22860</xdr:rowOff>
                  </from>
                  <to>
                    <xdr:col>5</xdr:col>
                    <xdr:colOff>426720</xdr:colOff>
                    <xdr:row>47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4" name="Check Box 109">
              <controlPr defaultSize="0" autoFill="0" autoLine="0" autoPict="0">
                <anchor moveWithCells="1">
                  <from>
                    <xdr:col>6</xdr:col>
                    <xdr:colOff>236220</xdr:colOff>
                    <xdr:row>47</xdr:row>
                    <xdr:rowOff>22860</xdr:rowOff>
                  </from>
                  <to>
                    <xdr:col>6</xdr:col>
                    <xdr:colOff>426720</xdr:colOff>
                    <xdr:row>47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5" name="Check Box 110">
              <controlPr defaultSize="0" autoFill="0" autoLine="0" autoPict="0">
                <anchor moveWithCells="1">
                  <from>
                    <xdr:col>5</xdr:col>
                    <xdr:colOff>236220</xdr:colOff>
                    <xdr:row>48</xdr:row>
                    <xdr:rowOff>22860</xdr:rowOff>
                  </from>
                  <to>
                    <xdr:col>5</xdr:col>
                    <xdr:colOff>426720</xdr:colOff>
                    <xdr:row>48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6" name="Check Box 111">
              <controlPr defaultSize="0" autoFill="0" autoLine="0" autoPict="0">
                <anchor moveWithCells="1">
                  <from>
                    <xdr:col>5</xdr:col>
                    <xdr:colOff>236220</xdr:colOff>
                    <xdr:row>27</xdr:row>
                    <xdr:rowOff>53340</xdr:rowOff>
                  </from>
                  <to>
                    <xdr:col>5</xdr:col>
                    <xdr:colOff>464820</xdr:colOff>
                    <xdr:row>27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7" name="Check Box 112">
              <controlPr defaultSize="0" autoFill="0" autoLine="0" autoPict="0">
                <anchor moveWithCells="1">
                  <from>
                    <xdr:col>6</xdr:col>
                    <xdr:colOff>228600</xdr:colOff>
                    <xdr:row>28</xdr:row>
                    <xdr:rowOff>15240</xdr:rowOff>
                  </from>
                  <to>
                    <xdr:col>6</xdr:col>
                    <xdr:colOff>419100</xdr:colOff>
                    <xdr:row>28</xdr:row>
                    <xdr:rowOff>167640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JAF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Borsits, Andras</dc:creator>
  <cp:lastModifiedBy>Borsits, Andras</cp:lastModifiedBy>
  <cp:lastPrinted>2022-07-21T10:10:03Z</cp:lastPrinted>
  <dcterms:created xsi:type="dcterms:W3CDTF">2017-03-13T09:22:40Z</dcterms:created>
  <dcterms:modified xsi:type="dcterms:W3CDTF">2022-07-21T10:57:05Z</dcterms:modified>
</cp:coreProperties>
</file>